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7BC97483-6AF4-4732-876F-39BAE83DED48}" xr6:coauthVersionLast="41" xr6:coauthVersionMax="41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2019" sheetId="1" state="hidden" r:id="rId1"/>
    <sheet name="2019 (2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5" i="2"/>
  <c r="F11" i="2"/>
  <c r="D15" i="2"/>
  <c r="H33" i="2"/>
  <c r="C28" i="2"/>
  <c r="F26" i="2"/>
  <c r="E26" i="2"/>
  <c r="D26" i="2"/>
  <c r="H26" i="2" s="1"/>
  <c r="F25" i="2"/>
  <c r="E25" i="2"/>
  <c r="D25" i="2"/>
  <c r="H25" i="2" s="1"/>
  <c r="F24" i="2"/>
  <c r="E24" i="2"/>
  <c r="D24" i="2"/>
  <c r="H24" i="2" s="1"/>
  <c r="F23" i="2"/>
  <c r="E23" i="2"/>
  <c r="D23" i="2"/>
  <c r="H23" i="2" s="1"/>
  <c r="F22" i="2"/>
  <c r="E22" i="2"/>
  <c r="D22" i="2"/>
  <c r="F21" i="2"/>
  <c r="E21" i="2"/>
  <c r="D21" i="2"/>
  <c r="H21" i="2" s="1"/>
  <c r="F20" i="2"/>
  <c r="E20" i="2"/>
  <c r="D20" i="2"/>
  <c r="H20" i="2" s="1"/>
  <c r="F17" i="2"/>
  <c r="E17" i="2"/>
  <c r="D17" i="2"/>
  <c r="H17" i="2" s="1"/>
  <c r="F16" i="2"/>
  <c r="E16" i="2"/>
  <c r="D16" i="2"/>
  <c r="H16" i="2" s="1"/>
  <c r="E15" i="2"/>
  <c r="H15" i="2"/>
  <c r="E14" i="2"/>
  <c r="D14" i="2"/>
  <c r="H14" i="2" s="1"/>
  <c r="F13" i="2"/>
  <c r="E13" i="2"/>
  <c r="D13" i="2"/>
  <c r="H13" i="2" s="1"/>
  <c r="F12" i="2"/>
  <c r="E12" i="2"/>
  <c r="D12" i="2"/>
  <c r="H12" i="2" s="1"/>
  <c r="F28" i="2"/>
  <c r="E11" i="2"/>
  <c r="D11" i="2"/>
  <c r="H11" i="2" l="1"/>
  <c r="H22" i="2"/>
  <c r="E28" i="2"/>
  <c r="D28" i="2"/>
  <c r="H28" i="2"/>
  <c r="H33" i="1"/>
  <c r="H20" i="1"/>
  <c r="H44" i="2" l="1"/>
  <c r="H46" i="2" s="1"/>
  <c r="H36" i="2"/>
  <c r="C28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D26" i="1"/>
  <c r="D25" i="1"/>
  <c r="D24" i="1"/>
  <c r="D23" i="1"/>
  <c r="H23" i="1" s="1"/>
  <c r="D22" i="1"/>
  <c r="H22" i="1" s="1"/>
  <c r="D21" i="1"/>
  <c r="H21" i="1" s="1"/>
  <c r="D20" i="1"/>
  <c r="D17" i="1"/>
  <c r="D16" i="1"/>
  <c r="D15" i="1"/>
  <c r="D14" i="1"/>
  <c r="D13" i="1"/>
  <c r="H13" i="1" s="1"/>
  <c r="D12" i="1"/>
  <c r="H12" i="1" s="1"/>
  <c r="D11" i="1"/>
  <c r="H11" i="1" l="1"/>
  <c r="H17" i="1"/>
  <c r="H25" i="1"/>
  <c r="H26" i="1"/>
  <c r="E28" i="1"/>
  <c r="H14" i="1"/>
  <c r="H24" i="1"/>
  <c r="F28" i="1"/>
  <c r="H15" i="1"/>
  <c r="D28" i="1"/>
  <c r="H16" i="1"/>
  <c r="H28" i="1" l="1"/>
  <c r="H36" i="1" l="1"/>
  <c r="H44" i="1"/>
  <c r="H46" i="1" s="1"/>
</calcChain>
</file>

<file path=xl/sharedStrings.xml><?xml version="1.0" encoding="utf-8"?>
<sst xmlns="http://schemas.openxmlformats.org/spreadsheetml/2006/main" count="74" uniqueCount="30">
  <si>
    <t>A Day of Bridge Bennifitting Alzheimer Societies in Canada</t>
  </si>
  <si>
    <t>June 16 - 23, 2019</t>
  </si>
  <si>
    <t>Club Name</t>
  </si>
  <si>
    <t>Club  Number</t>
  </si>
  <si>
    <t>Date of  Event</t>
  </si>
  <si>
    <t>Short games, Session</t>
  </si>
  <si>
    <t>@$.72</t>
  </si>
  <si>
    <t>Tables</t>
  </si>
  <si>
    <t>Reg. Game Sessions</t>
  </si>
  <si>
    <t>@$1.24</t>
  </si>
  <si>
    <t>Charity Fees</t>
  </si>
  <si>
    <t>@ $4.96</t>
  </si>
  <si>
    <t>Funds to be send to ACBL</t>
  </si>
  <si>
    <t>Month end report:</t>
  </si>
  <si>
    <t>Totals</t>
  </si>
  <si>
    <t>Player fees per game</t>
  </si>
  <si>
    <t>Club  fundraising</t>
  </si>
  <si>
    <t>extra donations</t>
  </si>
  <si>
    <t>=</t>
  </si>
  <si>
    <t xml:space="preserve">TOTAL FUNDS RAISED  INCLUDING ACBL FEES </t>
  </si>
  <si>
    <t>@ $3.72</t>
  </si>
  <si>
    <t>Disbursement of Funds</t>
  </si>
  <si>
    <t>Club Donations sent to CBF-CF</t>
  </si>
  <si>
    <t>Club Donations sent to Local Alzheimer</t>
  </si>
  <si>
    <t>Fees sent to ACBL</t>
  </si>
  <si>
    <t>Total</t>
  </si>
  <si>
    <t xml:space="preserve">Please fill in </t>
  </si>
  <si>
    <t>yellow cells</t>
  </si>
  <si>
    <t>TOTAL DONATIONS MADE AT OUR CLUB</t>
  </si>
  <si>
    <t>Funds to be sent to ACBL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</si>
</sst>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6100"/>
      <name val="Arial Black"/>
      <family val="2"/>
    </font>
    <font>
      <sz val="11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4" fontId="3" fillId="0" borderId="0" xfId="1" applyFont="1"/>
    <xf numFmtId="164" fontId="5" fillId="0" borderId="0" xfId="1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64" fontId="8" fillId="0" borderId="0" xfId="1" applyFont="1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quotePrefix="1" applyFont="1"/>
    <xf numFmtId="0" fontId="9" fillId="3" borderId="0" xfId="2" applyFont="1"/>
    <xf numFmtId="164" fontId="10" fillId="2" borderId="0" xfId="1" applyFont="1" applyFill="1"/>
    <xf numFmtId="0" fontId="0" fillId="0" borderId="1" xfId="0" applyBorder="1"/>
    <xf numFmtId="0" fontId="3" fillId="0" borderId="1" xfId="0" applyFont="1" applyBorder="1"/>
    <xf numFmtId="164" fontId="3" fillId="0" borderId="1" xfId="1" applyFont="1" applyBorder="1"/>
    <xf numFmtId="0" fontId="11" fillId="0" borderId="0" xfId="0" quotePrefix="1" applyFont="1"/>
    <xf numFmtId="0" fontId="11" fillId="0" borderId="0" xfId="0" applyFont="1"/>
    <xf numFmtId="0" fontId="13" fillId="0" borderId="0" xfId="0" applyFont="1" applyAlignment="1">
      <alignment horizontal="right"/>
    </xf>
    <xf numFmtId="0" fontId="12" fillId="0" borderId="2" xfId="0" applyFont="1" applyBorder="1"/>
    <xf numFmtId="0" fontId="13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right"/>
    </xf>
    <xf numFmtId="0" fontId="12" fillId="0" borderId="5" xfId="0" applyFont="1" applyBorder="1"/>
    <xf numFmtId="0" fontId="13" fillId="0" borderId="5" xfId="0" applyFont="1" applyBorder="1"/>
    <xf numFmtId="164" fontId="12" fillId="0" borderId="6" xfId="1" applyFont="1" applyBorder="1"/>
    <xf numFmtId="0" fontId="12" fillId="0" borderId="7" xfId="0" applyFont="1" applyBorder="1"/>
    <xf numFmtId="164" fontId="12" fillId="0" borderId="8" xfId="1" applyFont="1" applyBorder="1"/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1" xfId="0" applyFont="1" applyBorder="1"/>
    <xf numFmtId="164" fontId="12" fillId="0" borderId="12" xfId="1" applyFont="1" applyBorder="1"/>
    <xf numFmtId="0" fontId="14" fillId="0" borderId="0" xfId="0" quotePrefix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17" fillId="4" borderId="0" xfId="1" applyFont="1" applyFill="1"/>
    <xf numFmtId="0" fontId="0" fillId="5" borderId="0" xfId="0" applyFill="1"/>
    <xf numFmtId="0" fontId="3" fillId="0" borderId="0" xfId="0" applyFont="1" applyAlignment="1">
      <alignment horizontal="right" indent="1"/>
    </xf>
    <xf numFmtId="164" fontId="3" fillId="5" borderId="0" xfId="1" applyFont="1" applyFill="1"/>
    <xf numFmtId="0" fontId="3" fillId="0" borderId="13" xfId="0" applyFont="1" applyBorder="1" applyAlignment="1">
      <alignment horizontal="right"/>
    </xf>
    <xf numFmtId="0" fontId="11" fillId="0" borderId="13" xfId="0" quotePrefix="1" applyFont="1" applyBorder="1"/>
    <xf numFmtId="0" fontId="0" fillId="0" borderId="13" xfId="0" applyBorder="1"/>
    <xf numFmtId="0" fontId="3" fillId="0" borderId="13" xfId="0" applyFont="1" applyBorder="1"/>
    <xf numFmtId="164" fontId="3" fillId="0" borderId="13" xfId="1" applyFont="1" applyBorder="1"/>
    <xf numFmtId="164" fontId="3" fillId="0" borderId="14" xfId="1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164" fontId="12" fillId="0" borderId="0" xfId="1" applyFont="1"/>
    <xf numFmtId="0" fontId="7" fillId="5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vertical="center"/>
    </xf>
    <xf numFmtId="164" fontId="3" fillId="0" borderId="0" xfId="1" applyFont="1" applyAlignment="1">
      <alignment vertical="center"/>
    </xf>
    <xf numFmtId="0" fontId="9" fillId="3" borderId="0" xfId="2" applyFont="1" applyAlignment="1">
      <alignment vertical="center"/>
    </xf>
    <xf numFmtId="164" fontId="10" fillId="2" borderId="0" xfId="1" applyFont="1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11" fillId="0" borderId="0" xfId="0" quotePrefix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4" fillId="0" borderId="0" xfId="0" quotePrefix="1" applyFont="1" applyAlignment="1">
      <alignment vertical="center"/>
    </xf>
    <xf numFmtId="164" fontId="3" fillId="5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7" fillId="4" borderId="0" xfId="1" applyFont="1" applyFill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11" fillId="0" borderId="13" xfId="0" quotePrefix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0" borderId="13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4" fontId="3" fillId="0" borderId="14" xfId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3" fillId="0" borderId="6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3" fillId="0" borderId="8" xfId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164" fontId="3" fillId="0" borderId="12" xfId="1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0" fillId="5" borderId="0" xfId="0" applyNumberForma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164" fontId="3" fillId="0" borderId="0" xfId="1" applyFont="1" applyAlignment="1">
      <alignment horizontal="left" vertical="center" wrapText="1" indent="2"/>
    </xf>
  </cellXfs>
  <cellStyles count="3">
    <cellStyle name="Monétaire" xfId="1" builtinId="4"/>
    <cellStyle name="Neutre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workbookViewId="0">
      <selection activeCell="J38" sqref="J38"/>
    </sheetView>
  </sheetViews>
  <sheetFormatPr baseColWidth="10" defaultColWidth="9.140625" defaultRowHeight="15" x14ac:dyDescent="0.25"/>
  <cols>
    <col min="1" max="1" width="23.28515625" customWidth="1"/>
    <col min="2" max="2" width="4" customWidth="1"/>
    <col min="3" max="3" width="11.5703125" customWidth="1"/>
    <col min="4" max="4" width="15.140625" style="4" customWidth="1"/>
    <col min="5" max="5" width="14.5703125" customWidth="1"/>
    <col min="6" max="6" width="14.7109375" style="4" customWidth="1"/>
    <col min="7" max="7" width="2.28515625" customWidth="1"/>
    <col min="8" max="8" width="28.85546875" style="6" customWidth="1"/>
  </cols>
  <sheetData>
    <row r="1" spans="1:8" ht="23.25" thickBot="1" x14ac:dyDescent="0.5">
      <c r="A1" s="8" t="s">
        <v>0</v>
      </c>
      <c r="B1" s="10"/>
      <c r="C1" s="10"/>
      <c r="D1" s="11"/>
      <c r="E1" s="10"/>
      <c r="F1" s="11"/>
      <c r="G1" s="10"/>
      <c r="H1" s="12"/>
    </row>
    <row r="2" spans="1:8" ht="22.5" x14ac:dyDescent="0.45">
      <c r="A2" s="8" t="s">
        <v>1</v>
      </c>
      <c r="D2" s="26"/>
      <c r="E2" s="27" t="s">
        <v>2</v>
      </c>
      <c r="F2" s="28"/>
      <c r="G2" s="29"/>
      <c r="H2" s="30"/>
    </row>
    <row r="3" spans="1:8" x14ac:dyDescent="0.25">
      <c r="D3" s="31"/>
      <c r="E3" s="23" t="s">
        <v>3</v>
      </c>
      <c r="F3" s="24"/>
      <c r="G3" s="25"/>
      <c r="H3" s="32"/>
    </row>
    <row r="4" spans="1:8" s="2" customFormat="1" ht="21" x14ac:dyDescent="0.35">
      <c r="C4" s="3"/>
      <c r="D4" s="33"/>
      <c r="E4" s="23" t="s">
        <v>4</v>
      </c>
      <c r="F4" s="25"/>
      <c r="G4" s="25"/>
      <c r="H4" s="32"/>
    </row>
    <row r="5" spans="1:8" s="2" customFormat="1" ht="21.75" thickBot="1" x14ac:dyDescent="0.4">
      <c r="C5" s="3"/>
      <c r="D5" s="34"/>
      <c r="E5" s="35" t="s">
        <v>15</v>
      </c>
      <c r="F5" s="36"/>
      <c r="G5" s="36"/>
      <c r="H5" s="37"/>
    </row>
    <row r="6" spans="1:8" s="2" customFormat="1" ht="11.25" customHeight="1" x14ac:dyDescent="0.35">
      <c r="C6" s="3"/>
      <c r="D6" s="52"/>
      <c r="E6" s="23"/>
      <c r="F6" s="53"/>
      <c r="G6" s="53"/>
      <c r="H6" s="54"/>
    </row>
    <row r="7" spans="1:8" s="2" customFormat="1" ht="21" x14ac:dyDescent="0.35">
      <c r="A7" s="56" t="s">
        <v>26</v>
      </c>
      <c r="B7" s="10"/>
      <c r="C7" s="55" t="s">
        <v>27</v>
      </c>
      <c r="D7" s="52"/>
      <c r="E7" s="23"/>
      <c r="F7" s="53"/>
      <c r="G7" s="53"/>
      <c r="H7" s="54"/>
    </row>
    <row r="8" spans="1:8" s="2" customFormat="1" ht="6" customHeight="1" x14ac:dyDescent="0.35">
      <c r="C8" s="3"/>
      <c r="D8" s="5"/>
      <c r="E8" s="3"/>
      <c r="F8" s="5"/>
      <c r="H8" s="7"/>
    </row>
    <row r="9" spans="1:8" x14ac:dyDescent="0.25">
      <c r="E9" s="13" t="s">
        <v>10</v>
      </c>
      <c r="H9" s="6" t="s">
        <v>12</v>
      </c>
    </row>
    <row r="10" spans="1:8" x14ac:dyDescent="0.25">
      <c r="A10" s="1"/>
      <c r="C10" s="14" t="s">
        <v>7</v>
      </c>
      <c r="D10" s="15" t="s">
        <v>6</v>
      </c>
      <c r="E10" s="13" t="s">
        <v>7</v>
      </c>
      <c r="F10" s="15" t="s">
        <v>20</v>
      </c>
      <c r="H10" s="6" t="s">
        <v>13</v>
      </c>
    </row>
    <row r="11" spans="1:8" x14ac:dyDescent="0.25">
      <c r="A11" s="1" t="s">
        <v>5</v>
      </c>
      <c r="B11">
        <v>1</v>
      </c>
      <c r="C11" s="16"/>
      <c r="D11" s="4">
        <f>C11*0.72</f>
        <v>0</v>
      </c>
      <c r="E11">
        <f>C11</f>
        <v>0</v>
      </c>
      <c r="F11" s="4">
        <f>C11*3.72</f>
        <v>0</v>
      </c>
      <c r="H11" s="6">
        <f>D11+F11</f>
        <v>0</v>
      </c>
    </row>
    <row r="12" spans="1:8" x14ac:dyDescent="0.25">
      <c r="A12" s="1"/>
      <c r="B12">
        <v>2</v>
      </c>
      <c r="C12" s="16"/>
      <c r="D12" s="4">
        <f t="shared" ref="D12:D17" si="0">C12*0.72</f>
        <v>0</v>
      </c>
      <c r="E12">
        <f t="shared" ref="E12:E17" si="1">C12</f>
        <v>0</v>
      </c>
      <c r="F12" s="4">
        <f t="shared" ref="F12:F17" si="2">C12*3.72</f>
        <v>0</v>
      </c>
      <c r="H12" s="6">
        <f t="shared" ref="H12:H17" si="3">D12+F12</f>
        <v>0</v>
      </c>
    </row>
    <row r="13" spans="1:8" x14ac:dyDescent="0.25">
      <c r="A13" s="1"/>
      <c r="B13">
        <v>3</v>
      </c>
      <c r="C13" s="16"/>
      <c r="D13" s="4">
        <f t="shared" si="0"/>
        <v>0</v>
      </c>
      <c r="E13">
        <f t="shared" si="1"/>
        <v>0</v>
      </c>
      <c r="F13" s="4">
        <f t="shared" si="2"/>
        <v>0</v>
      </c>
      <c r="H13" s="6">
        <f t="shared" si="3"/>
        <v>0</v>
      </c>
    </row>
    <row r="14" spans="1:8" x14ac:dyDescent="0.25">
      <c r="B14">
        <v>4</v>
      </c>
      <c r="C14" s="16"/>
      <c r="D14" s="4">
        <f t="shared" si="0"/>
        <v>0</v>
      </c>
      <c r="E14">
        <f t="shared" si="1"/>
        <v>0</v>
      </c>
      <c r="F14" s="4">
        <f t="shared" si="2"/>
        <v>0</v>
      </c>
      <c r="H14" s="6">
        <f t="shared" si="3"/>
        <v>0</v>
      </c>
    </row>
    <row r="15" spans="1:8" x14ac:dyDescent="0.25">
      <c r="B15">
        <v>5</v>
      </c>
      <c r="C15" s="16"/>
      <c r="D15" s="4">
        <f t="shared" si="0"/>
        <v>0</v>
      </c>
      <c r="E15">
        <f t="shared" si="1"/>
        <v>0</v>
      </c>
      <c r="F15" s="4">
        <f t="shared" si="2"/>
        <v>0</v>
      </c>
      <c r="H15" s="6">
        <f t="shared" si="3"/>
        <v>0</v>
      </c>
    </row>
    <row r="16" spans="1:8" x14ac:dyDescent="0.25">
      <c r="B16">
        <v>6</v>
      </c>
      <c r="C16" s="16"/>
      <c r="D16" s="4">
        <f t="shared" si="0"/>
        <v>0</v>
      </c>
      <c r="E16">
        <f t="shared" si="1"/>
        <v>0</v>
      </c>
      <c r="F16" s="4">
        <f t="shared" si="2"/>
        <v>0</v>
      </c>
      <c r="H16" s="6">
        <f t="shared" si="3"/>
        <v>0</v>
      </c>
    </row>
    <row r="17" spans="1:12" x14ac:dyDescent="0.25">
      <c r="B17">
        <v>7</v>
      </c>
      <c r="C17" s="16"/>
      <c r="D17" s="4">
        <f t="shared" si="0"/>
        <v>0</v>
      </c>
      <c r="E17">
        <f t="shared" si="1"/>
        <v>0</v>
      </c>
      <c r="F17" s="4">
        <f t="shared" si="2"/>
        <v>0</v>
      </c>
      <c r="H17" s="6">
        <f t="shared" si="3"/>
        <v>0</v>
      </c>
    </row>
    <row r="18" spans="1:12" x14ac:dyDescent="0.25">
      <c r="C18" s="16"/>
    </row>
    <row r="19" spans="1:12" x14ac:dyDescent="0.25">
      <c r="C19" t="s">
        <v>7</v>
      </c>
      <c r="D19" s="15" t="s">
        <v>9</v>
      </c>
      <c r="F19" s="15" t="s">
        <v>11</v>
      </c>
    </row>
    <row r="20" spans="1:12" x14ac:dyDescent="0.25">
      <c r="A20" s="1" t="s">
        <v>8</v>
      </c>
      <c r="B20">
        <v>1</v>
      </c>
      <c r="C20" s="16"/>
      <c r="D20" s="4">
        <f>C20*1.24</f>
        <v>0</v>
      </c>
      <c r="E20">
        <f t="shared" ref="E20:E26" si="4">C20</f>
        <v>0</v>
      </c>
      <c r="F20" s="4">
        <f>C20*4.96</f>
        <v>0</v>
      </c>
      <c r="H20" s="6">
        <f>D20+F20</f>
        <v>0</v>
      </c>
    </row>
    <row r="21" spans="1:12" x14ac:dyDescent="0.25">
      <c r="A21" s="1"/>
      <c r="B21">
        <v>2</v>
      </c>
      <c r="C21" s="16"/>
      <c r="D21" s="4">
        <f t="shared" ref="D21:D26" si="5">C21*1.24</f>
        <v>0</v>
      </c>
      <c r="E21">
        <f t="shared" si="4"/>
        <v>0</v>
      </c>
      <c r="F21" s="4">
        <f t="shared" ref="F21:F26" si="6">C21*4.96</f>
        <v>0</v>
      </c>
      <c r="H21" s="6">
        <f t="shared" ref="H21:H26" si="7">D21+F21</f>
        <v>0</v>
      </c>
    </row>
    <row r="22" spans="1:12" x14ac:dyDescent="0.25">
      <c r="A22" s="1"/>
      <c r="B22">
        <v>3</v>
      </c>
      <c r="C22" s="16"/>
      <c r="D22" s="4">
        <f t="shared" si="5"/>
        <v>0</v>
      </c>
      <c r="E22">
        <f t="shared" si="4"/>
        <v>0</v>
      </c>
      <c r="F22" s="4">
        <f t="shared" si="6"/>
        <v>0</v>
      </c>
      <c r="H22" s="6">
        <f t="shared" si="7"/>
        <v>0</v>
      </c>
    </row>
    <row r="23" spans="1:12" x14ac:dyDescent="0.25">
      <c r="B23">
        <v>4</v>
      </c>
      <c r="C23" s="16"/>
      <c r="D23" s="4">
        <f t="shared" si="5"/>
        <v>0</v>
      </c>
      <c r="E23">
        <f t="shared" si="4"/>
        <v>0</v>
      </c>
      <c r="F23" s="4">
        <f t="shared" si="6"/>
        <v>0</v>
      </c>
      <c r="H23" s="6">
        <f t="shared" si="7"/>
        <v>0</v>
      </c>
    </row>
    <row r="24" spans="1:12" x14ac:dyDescent="0.25">
      <c r="B24">
        <v>5</v>
      </c>
      <c r="C24" s="16"/>
      <c r="D24" s="4">
        <f t="shared" si="5"/>
        <v>0</v>
      </c>
      <c r="E24">
        <f t="shared" si="4"/>
        <v>0</v>
      </c>
      <c r="F24" s="4">
        <f t="shared" si="6"/>
        <v>0</v>
      </c>
      <c r="H24" s="6">
        <f t="shared" si="7"/>
        <v>0</v>
      </c>
    </row>
    <row r="25" spans="1:12" x14ac:dyDescent="0.25">
      <c r="B25">
        <v>6</v>
      </c>
      <c r="C25" s="16"/>
      <c r="D25" s="4">
        <f t="shared" si="5"/>
        <v>0</v>
      </c>
      <c r="E25">
        <f t="shared" si="4"/>
        <v>0</v>
      </c>
      <c r="F25" s="4">
        <f t="shared" si="6"/>
        <v>0</v>
      </c>
      <c r="H25" s="6">
        <f t="shared" si="7"/>
        <v>0</v>
      </c>
    </row>
    <row r="26" spans="1:12" x14ac:dyDescent="0.25">
      <c r="B26">
        <v>7</v>
      </c>
      <c r="C26" s="16"/>
      <c r="D26" s="4">
        <f t="shared" si="5"/>
        <v>0</v>
      </c>
      <c r="E26">
        <f t="shared" si="4"/>
        <v>0</v>
      </c>
      <c r="F26" s="4">
        <f t="shared" si="6"/>
        <v>0</v>
      </c>
      <c r="H26" s="6">
        <f t="shared" si="7"/>
        <v>0</v>
      </c>
    </row>
    <row r="28" spans="1:12" ht="18.75" x14ac:dyDescent="0.4">
      <c r="A28" t="s">
        <v>14</v>
      </c>
      <c r="C28">
        <f>SUM(C11:C27)</f>
        <v>0</v>
      </c>
      <c r="D28" s="4">
        <f>SUM(D11:D27)</f>
        <v>0</v>
      </c>
      <c r="E28">
        <f>SUM(E11:E27)</f>
        <v>0</v>
      </c>
      <c r="F28" s="4">
        <f>SUM(F11:F27)</f>
        <v>0</v>
      </c>
      <c r="H28" s="17">
        <f>SUM(H11:H27)</f>
        <v>0</v>
      </c>
    </row>
    <row r="30" spans="1:12" ht="15.75" thickBot="1" x14ac:dyDescent="0.3">
      <c r="A30" s="18"/>
      <c r="B30" s="18"/>
      <c r="C30" s="18"/>
      <c r="D30" s="19"/>
      <c r="E30" s="18"/>
      <c r="F30" s="19"/>
      <c r="G30" s="18"/>
      <c r="H30" s="20"/>
    </row>
    <row r="31" spans="1:12" ht="5.25" customHeight="1" thickTop="1" x14ac:dyDescent="0.25"/>
    <row r="32" spans="1:12" ht="18.75" x14ac:dyDescent="0.4">
      <c r="A32" s="4" t="s">
        <v>16</v>
      </c>
      <c r="B32" s="21" t="s">
        <v>18</v>
      </c>
      <c r="C32" s="43"/>
      <c r="D32" s="6"/>
      <c r="J32" s="4"/>
      <c r="L32" s="6"/>
    </row>
    <row r="33" spans="1:12" ht="18.75" x14ac:dyDescent="0.4">
      <c r="A33" s="4" t="s">
        <v>17</v>
      </c>
      <c r="B33" s="21" t="s">
        <v>18</v>
      </c>
      <c r="C33" s="43"/>
      <c r="F33" s="44" t="s">
        <v>28</v>
      </c>
      <c r="G33" s="38" t="s">
        <v>18</v>
      </c>
      <c r="H33" s="45">
        <f>C32+C33</f>
        <v>0</v>
      </c>
      <c r="J33" s="4"/>
      <c r="L33" s="6"/>
    </row>
    <row r="34" spans="1:12" ht="4.5" customHeight="1" x14ac:dyDescent="0.4">
      <c r="A34" s="4"/>
      <c r="B34" s="22"/>
      <c r="E34" s="4"/>
      <c r="F34" s="22"/>
      <c r="G34" s="39"/>
      <c r="H34" s="4"/>
      <c r="J34" s="4"/>
      <c r="L34" s="6"/>
    </row>
    <row r="35" spans="1:12" ht="18.75" x14ac:dyDescent="0.4">
      <c r="E35" s="4"/>
      <c r="F35" s="22"/>
      <c r="G35" s="38"/>
      <c r="H35" s="4"/>
      <c r="J35" s="4"/>
      <c r="L35" s="6"/>
    </row>
    <row r="36" spans="1:12" ht="18.75" x14ac:dyDescent="0.4">
      <c r="F36" s="9" t="s">
        <v>19</v>
      </c>
      <c r="G36" s="38" t="s">
        <v>18</v>
      </c>
      <c r="H36" s="42">
        <f>H28+H33</f>
        <v>0</v>
      </c>
      <c r="J36" s="4"/>
      <c r="L36" s="6"/>
    </row>
    <row r="37" spans="1:12" ht="14.25" customHeight="1" x14ac:dyDescent="0.4">
      <c r="G37" s="39"/>
    </row>
    <row r="38" spans="1:12" ht="18.75" x14ac:dyDescent="0.4">
      <c r="A38" s="46"/>
      <c r="B38" s="47"/>
      <c r="C38" s="48"/>
      <c r="D38" s="49"/>
      <c r="E38" s="48"/>
      <c r="F38" s="49"/>
      <c r="G38" s="48"/>
      <c r="H38" s="50"/>
    </row>
    <row r="39" spans="1:12" x14ac:dyDescent="0.25">
      <c r="E39" s="4" t="s">
        <v>21</v>
      </c>
    </row>
    <row r="40" spans="1:12" ht="7.5" customHeight="1" x14ac:dyDescent="0.25"/>
    <row r="41" spans="1:12" ht="21.75" customHeight="1" x14ac:dyDescent="0.25">
      <c r="E41" s="40"/>
      <c r="F41" s="41"/>
      <c r="H41" s="4"/>
    </row>
    <row r="42" spans="1:12" ht="23.25" customHeight="1" x14ac:dyDescent="0.4">
      <c r="D42" s="57" t="s">
        <v>22</v>
      </c>
      <c r="E42" s="57"/>
      <c r="F42" s="57"/>
      <c r="G42" s="38" t="s">
        <v>18</v>
      </c>
      <c r="H42" s="45">
        <v>0</v>
      </c>
    </row>
    <row r="43" spans="1:12" ht="23.25" customHeight="1" x14ac:dyDescent="0.4">
      <c r="D43" s="58" t="s">
        <v>23</v>
      </c>
      <c r="E43" s="58"/>
      <c r="F43" s="58"/>
      <c r="G43" s="38" t="s">
        <v>18</v>
      </c>
      <c r="H43" s="45">
        <v>0</v>
      </c>
    </row>
    <row r="44" spans="1:12" ht="23.25" customHeight="1" x14ac:dyDescent="0.4">
      <c r="D44" s="58" t="s">
        <v>24</v>
      </c>
      <c r="E44" s="58"/>
      <c r="F44" s="58"/>
      <c r="G44" s="38" t="s">
        <v>18</v>
      </c>
      <c r="H44" s="6">
        <f>H28</f>
        <v>0</v>
      </c>
    </row>
    <row r="45" spans="1:12" ht="21.75" customHeight="1" x14ac:dyDescent="0.4">
      <c r="E45" s="4"/>
      <c r="F45" s="22"/>
      <c r="H45" s="51"/>
    </row>
    <row r="46" spans="1:12" ht="18.75" customHeight="1" x14ac:dyDescent="0.25">
      <c r="E46" s="59" t="s">
        <v>25</v>
      </c>
      <c r="F46" s="59"/>
      <c r="H46" s="6">
        <f>SUM(H42:H44)</f>
        <v>0</v>
      </c>
    </row>
  </sheetData>
  <mergeCells count="4">
    <mergeCell ref="D42:F42"/>
    <mergeCell ref="D43:F43"/>
    <mergeCell ref="D44:F44"/>
    <mergeCell ref="E46:F46"/>
  </mergeCells>
  <printOptions horizontalCentered="1"/>
  <pageMargins left="0.23622047244094491" right="0.23622047244094491" top="0.35433070866141736" bottom="0.3543307086614173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6CA7-E077-4973-8C05-22B9ED12952C}">
  <dimension ref="A1:L47"/>
  <sheetViews>
    <sheetView tabSelected="1" workbookViewId="0">
      <selection activeCell="E12" sqref="E12"/>
    </sheetView>
  </sheetViews>
  <sheetFormatPr baseColWidth="10" defaultColWidth="9.140625" defaultRowHeight="15" x14ac:dyDescent="0.25"/>
  <cols>
    <col min="1" max="1" width="19.140625" style="64" customWidth="1"/>
    <col min="2" max="2" width="4" style="64" customWidth="1"/>
    <col min="3" max="3" width="11.5703125" style="64" customWidth="1"/>
    <col min="4" max="4" width="14.7109375" style="74" customWidth="1"/>
    <col min="5" max="5" width="10.7109375" style="64" customWidth="1"/>
    <col min="6" max="6" width="16.7109375" style="74" customWidth="1"/>
    <col min="7" max="7" width="2.28515625" style="64" customWidth="1"/>
    <col min="8" max="8" width="16.7109375" style="79" customWidth="1"/>
    <col min="9" max="16384" width="9.140625" style="64"/>
  </cols>
  <sheetData>
    <row r="1" spans="1:8" ht="23.25" thickBot="1" x14ac:dyDescent="0.3">
      <c r="A1" s="60" t="s">
        <v>0</v>
      </c>
      <c r="B1" s="61"/>
      <c r="C1" s="61"/>
      <c r="D1" s="62"/>
      <c r="E1" s="61"/>
      <c r="F1" s="62"/>
      <c r="G1" s="61"/>
      <c r="H1" s="63"/>
    </row>
    <row r="2" spans="1:8" ht="22.5" x14ac:dyDescent="0.25">
      <c r="A2" s="60" t="s">
        <v>1</v>
      </c>
      <c r="D2" s="103"/>
      <c r="E2" s="104" t="s">
        <v>2</v>
      </c>
      <c r="F2" s="105"/>
      <c r="G2" s="106"/>
      <c r="H2" s="107"/>
    </row>
    <row r="3" spans="1:8" x14ac:dyDescent="0.25">
      <c r="D3" s="108"/>
      <c r="E3" s="77" t="s">
        <v>3</v>
      </c>
      <c r="F3" s="109"/>
      <c r="G3" s="110"/>
      <c r="H3" s="111"/>
    </row>
    <row r="4" spans="1:8" s="66" customFormat="1" ht="21" x14ac:dyDescent="0.25">
      <c r="C4" s="67"/>
      <c r="D4" s="112"/>
      <c r="E4" s="77" t="s">
        <v>4</v>
      </c>
      <c r="F4" s="110"/>
      <c r="G4" s="110"/>
      <c r="H4" s="111"/>
    </row>
    <row r="5" spans="1:8" s="66" customFormat="1" ht="21.75" thickBot="1" x14ac:dyDescent="0.3">
      <c r="C5" s="67"/>
      <c r="D5" s="113"/>
      <c r="E5" s="114" t="s">
        <v>15</v>
      </c>
      <c r="F5" s="115"/>
      <c r="G5" s="115"/>
      <c r="H5" s="116"/>
    </row>
    <row r="6" spans="1:8" s="66" customFormat="1" ht="11.25" customHeight="1" x14ac:dyDescent="0.25">
      <c r="C6" s="67"/>
      <c r="D6" s="68"/>
      <c r="E6" s="65"/>
      <c r="F6" s="69"/>
      <c r="G6" s="69"/>
      <c r="H6" s="70"/>
    </row>
    <row r="7" spans="1:8" s="66" customFormat="1" ht="21" x14ac:dyDescent="0.25">
      <c r="A7" s="71" t="s">
        <v>26</v>
      </c>
      <c r="B7" s="61"/>
      <c r="C7" s="120" t="s">
        <v>27</v>
      </c>
      <c r="D7" s="68"/>
      <c r="E7" s="65"/>
      <c r="F7" s="69"/>
      <c r="G7" s="69"/>
      <c r="H7" s="70"/>
    </row>
    <row r="8" spans="1:8" s="66" customFormat="1" ht="6" customHeight="1" x14ac:dyDescent="0.25">
      <c r="C8" s="67"/>
      <c r="D8" s="72"/>
      <c r="E8" s="67"/>
      <c r="F8" s="72"/>
      <c r="H8" s="73"/>
    </row>
    <row r="9" spans="1:8" ht="30" x14ac:dyDescent="0.25">
      <c r="E9" s="75" t="s">
        <v>10</v>
      </c>
      <c r="H9" s="76" t="s">
        <v>29</v>
      </c>
    </row>
    <row r="10" spans="1:8" ht="30" x14ac:dyDescent="0.25">
      <c r="A10" s="77"/>
      <c r="C10" s="78" t="s">
        <v>7</v>
      </c>
      <c r="D10" s="117" t="s">
        <v>6</v>
      </c>
      <c r="E10" s="75" t="s">
        <v>7</v>
      </c>
      <c r="F10" s="117" t="s">
        <v>20</v>
      </c>
      <c r="H10" s="121" t="s">
        <v>13</v>
      </c>
    </row>
    <row r="11" spans="1:8" x14ac:dyDescent="0.25">
      <c r="A11" s="77" t="s">
        <v>5</v>
      </c>
      <c r="B11" s="64">
        <v>1</v>
      </c>
      <c r="C11" s="80"/>
      <c r="D11" s="118">
        <f>C11*0.72</f>
        <v>0</v>
      </c>
      <c r="E11" s="64">
        <f>C11</f>
        <v>0</v>
      </c>
      <c r="F11" s="118">
        <f>C11*3.72</f>
        <v>0</v>
      </c>
      <c r="H11" s="79">
        <f>D11+F11</f>
        <v>0</v>
      </c>
    </row>
    <row r="12" spans="1:8" x14ac:dyDescent="0.25">
      <c r="A12" s="77"/>
      <c r="B12" s="64">
        <v>2</v>
      </c>
      <c r="C12" s="80"/>
      <c r="D12" s="118">
        <f t="shared" ref="D12:D17" si="0">C12*0.72</f>
        <v>0</v>
      </c>
      <c r="E12" s="64">
        <f t="shared" ref="E12:E17" si="1">C12</f>
        <v>0</v>
      </c>
      <c r="F12" s="118">
        <f t="shared" ref="F12:F17" si="2">C12*3.72</f>
        <v>0</v>
      </c>
      <c r="H12" s="79">
        <f t="shared" ref="H12:H17" si="3">D12+F12</f>
        <v>0</v>
      </c>
    </row>
    <row r="13" spans="1:8" x14ac:dyDescent="0.25">
      <c r="A13" s="77"/>
      <c r="B13" s="64">
        <v>3</v>
      </c>
      <c r="C13" s="80"/>
      <c r="D13" s="118">
        <f t="shared" si="0"/>
        <v>0</v>
      </c>
      <c r="E13" s="64">
        <f t="shared" si="1"/>
        <v>0</v>
      </c>
      <c r="F13" s="118">
        <f t="shared" si="2"/>
        <v>0</v>
      </c>
      <c r="H13" s="79">
        <f t="shared" si="3"/>
        <v>0</v>
      </c>
    </row>
    <row r="14" spans="1:8" x14ac:dyDescent="0.25">
      <c r="B14" s="64">
        <v>4</v>
      </c>
      <c r="C14" s="80"/>
      <c r="D14" s="118">
        <f t="shared" si="0"/>
        <v>0</v>
      </c>
      <c r="E14" s="64">
        <f t="shared" si="1"/>
        <v>0</v>
      </c>
      <c r="F14" s="118">
        <f>C14*3.72</f>
        <v>0</v>
      </c>
      <c r="H14" s="79">
        <f t="shared" si="3"/>
        <v>0</v>
      </c>
    </row>
    <row r="15" spans="1:8" x14ac:dyDescent="0.25">
      <c r="B15" s="64">
        <v>5</v>
      </c>
      <c r="C15" s="80"/>
      <c r="D15" s="118">
        <f>C15*0.72</f>
        <v>0</v>
      </c>
      <c r="E15" s="64">
        <f t="shared" si="1"/>
        <v>0</v>
      </c>
      <c r="F15" s="118">
        <f>C15*3.72</f>
        <v>0</v>
      </c>
      <c r="H15" s="79">
        <f t="shared" si="3"/>
        <v>0</v>
      </c>
    </row>
    <row r="16" spans="1:8" x14ac:dyDescent="0.25">
      <c r="B16" s="64">
        <v>6</v>
      </c>
      <c r="C16" s="80"/>
      <c r="D16" s="118">
        <f t="shared" si="0"/>
        <v>0</v>
      </c>
      <c r="E16" s="64">
        <f t="shared" si="1"/>
        <v>0</v>
      </c>
      <c r="F16" s="118">
        <f t="shared" si="2"/>
        <v>0</v>
      </c>
      <c r="H16" s="79">
        <f t="shared" si="3"/>
        <v>0</v>
      </c>
    </row>
    <row r="17" spans="1:12" x14ac:dyDescent="0.25">
      <c r="B17" s="64">
        <v>7</v>
      </c>
      <c r="C17" s="80"/>
      <c r="D17" s="118">
        <f t="shared" si="0"/>
        <v>0</v>
      </c>
      <c r="E17" s="64">
        <f t="shared" si="1"/>
        <v>0</v>
      </c>
      <c r="F17" s="118">
        <f t="shared" si="2"/>
        <v>0</v>
      </c>
      <c r="H17" s="79">
        <f t="shared" si="3"/>
        <v>0</v>
      </c>
    </row>
    <row r="18" spans="1:12" x14ac:dyDescent="0.25">
      <c r="C18" s="80"/>
      <c r="D18" s="118"/>
      <c r="F18" s="118"/>
    </row>
    <row r="19" spans="1:12" x14ac:dyDescent="0.25">
      <c r="C19" s="64" t="s">
        <v>7</v>
      </c>
      <c r="D19" s="117" t="s">
        <v>9</v>
      </c>
      <c r="E19" s="75"/>
      <c r="F19" s="117" t="s">
        <v>11</v>
      </c>
    </row>
    <row r="20" spans="1:12" x14ac:dyDescent="0.25">
      <c r="A20" s="77" t="s">
        <v>8</v>
      </c>
      <c r="B20" s="64">
        <v>1</v>
      </c>
      <c r="C20" s="80"/>
      <c r="D20" s="118">
        <f>C20*1.24</f>
        <v>0</v>
      </c>
      <c r="E20" s="64">
        <f t="shared" ref="E20:E26" si="4">C20</f>
        <v>0</v>
      </c>
      <c r="F20" s="118">
        <f>C20*4.96</f>
        <v>0</v>
      </c>
      <c r="H20" s="79">
        <f>D20+F20</f>
        <v>0</v>
      </c>
    </row>
    <row r="21" spans="1:12" x14ac:dyDescent="0.25">
      <c r="A21" s="77"/>
      <c r="B21" s="64">
        <v>2</v>
      </c>
      <c r="C21" s="80"/>
      <c r="D21" s="118">
        <f t="shared" ref="D21:D26" si="5">C21*1.24</f>
        <v>0</v>
      </c>
      <c r="E21" s="64">
        <f t="shared" si="4"/>
        <v>0</v>
      </c>
      <c r="F21" s="118">
        <f t="shared" ref="F21:F26" si="6">C21*4.96</f>
        <v>0</v>
      </c>
      <c r="H21" s="79">
        <f t="shared" ref="H21:H26" si="7">D21+F21</f>
        <v>0</v>
      </c>
    </row>
    <row r="22" spans="1:12" x14ac:dyDescent="0.25">
      <c r="A22" s="77"/>
      <c r="B22" s="64">
        <v>3</v>
      </c>
      <c r="C22" s="80"/>
      <c r="D22" s="118">
        <f t="shared" si="5"/>
        <v>0</v>
      </c>
      <c r="E22" s="64">
        <f t="shared" si="4"/>
        <v>0</v>
      </c>
      <c r="F22" s="118">
        <f t="shared" si="6"/>
        <v>0</v>
      </c>
      <c r="H22" s="79">
        <f t="shared" si="7"/>
        <v>0</v>
      </c>
    </row>
    <row r="23" spans="1:12" x14ac:dyDescent="0.25">
      <c r="B23" s="64">
        <v>4</v>
      </c>
      <c r="C23" s="80"/>
      <c r="D23" s="118">
        <f t="shared" si="5"/>
        <v>0</v>
      </c>
      <c r="E23" s="64">
        <f t="shared" si="4"/>
        <v>0</v>
      </c>
      <c r="F23" s="118">
        <f t="shared" si="6"/>
        <v>0</v>
      </c>
      <c r="H23" s="79">
        <f t="shared" si="7"/>
        <v>0</v>
      </c>
    </row>
    <row r="24" spans="1:12" x14ac:dyDescent="0.25">
      <c r="B24" s="64">
        <v>5</v>
      </c>
      <c r="C24" s="80"/>
      <c r="D24" s="118">
        <f t="shared" si="5"/>
        <v>0</v>
      </c>
      <c r="E24" s="64">
        <f t="shared" si="4"/>
        <v>0</v>
      </c>
      <c r="F24" s="118">
        <f t="shared" si="6"/>
        <v>0</v>
      </c>
      <c r="H24" s="79">
        <f t="shared" si="7"/>
        <v>0</v>
      </c>
    </row>
    <row r="25" spans="1:12" x14ac:dyDescent="0.25">
      <c r="B25" s="64">
        <v>6</v>
      </c>
      <c r="C25" s="80"/>
      <c r="D25" s="118">
        <f t="shared" si="5"/>
        <v>0</v>
      </c>
      <c r="E25" s="64">
        <f t="shared" si="4"/>
        <v>0</v>
      </c>
      <c r="F25" s="118">
        <f t="shared" si="6"/>
        <v>0</v>
      </c>
      <c r="H25" s="79">
        <f t="shared" si="7"/>
        <v>0</v>
      </c>
    </row>
    <row r="26" spans="1:12" x14ac:dyDescent="0.25">
      <c r="B26" s="64">
        <v>7</v>
      </c>
      <c r="C26" s="80"/>
      <c r="D26" s="118">
        <f t="shared" si="5"/>
        <v>0</v>
      </c>
      <c r="E26" s="64">
        <f t="shared" si="4"/>
        <v>0</v>
      </c>
      <c r="F26" s="118">
        <f t="shared" si="6"/>
        <v>0</v>
      </c>
      <c r="H26" s="79">
        <f t="shared" si="7"/>
        <v>0</v>
      </c>
    </row>
    <row r="27" spans="1:12" x14ac:dyDescent="0.25">
      <c r="F27" s="118"/>
    </row>
    <row r="28" spans="1:12" ht="18.75" x14ac:dyDescent="0.25">
      <c r="A28" s="64" t="s">
        <v>14</v>
      </c>
      <c r="C28" s="64">
        <f>SUM(C11:C27)</f>
        <v>0</v>
      </c>
      <c r="D28" s="74">
        <f>SUM(D11:D27)</f>
        <v>0</v>
      </c>
      <c r="E28" s="64">
        <f>SUM(E11:E27)</f>
        <v>0</v>
      </c>
      <c r="F28" s="118">
        <f>SUM(F11:F27)</f>
        <v>0</v>
      </c>
      <c r="H28" s="81">
        <f>SUM(H11:H27)</f>
        <v>0</v>
      </c>
    </row>
    <row r="29" spans="1:12" hidden="1" x14ac:dyDescent="0.25"/>
    <row r="30" spans="1:12" ht="15.75" thickBot="1" x14ac:dyDescent="0.3">
      <c r="A30" s="82"/>
      <c r="B30" s="82"/>
      <c r="C30" s="82"/>
      <c r="D30" s="83"/>
      <c r="E30" s="82"/>
      <c r="F30" s="83"/>
      <c r="G30" s="82"/>
      <c r="H30" s="84"/>
    </row>
    <row r="31" spans="1:12" ht="5.25" customHeight="1" thickTop="1" x14ac:dyDescent="0.25"/>
    <row r="32" spans="1:12" ht="18.75" x14ac:dyDescent="0.25">
      <c r="A32" s="74" t="s">
        <v>16</v>
      </c>
      <c r="B32" s="85" t="s">
        <v>18</v>
      </c>
      <c r="C32" s="119"/>
      <c r="D32" s="79"/>
      <c r="J32" s="74"/>
      <c r="L32" s="79"/>
    </row>
    <row r="33" spans="1:12" ht="18.75" x14ac:dyDescent="0.25">
      <c r="A33" s="74" t="s">
        <v>17</v>
      </c>
      <c r="B33" s="85" t="s">
        <v>18</v>
      </c>
      <c r="C33" s="119"/>
      <c r="F33" s="86" t="s">
        <v>28</v>
      </c>
      <c r="G33" s="87" t="s">
        <v>18</v>
      </c>
      <c r="H33" s="88">
        <f>C32+C33</f>
        <v>0</v>
      </c>
      <c r="J33" s="74"/>
      <c r="L33" s="79"/>
    </row>
    <row r="34" spans="1:12" ht="4.5" customHeight="1" x14ac:dyDescent="0.25">
      <c r="A34" s="74"/>
      <c r="B34" s="89"/>
      <c r="E34" s="74"/>
      <c r="F34" s="89"/>
      <c r="G34" s="90"/>
      <c r="H34" s="74"/>
      <c r="J34" s="74"/>
      <c r="L34" s="79"/>
    </row>
    <row r="35" spans="1:12" ht="18.75" x14ac:dyDescent="0.25">
      <c r="E35" s="74"/>
      <c r="F35" s="89"/>
      <c r="G35" s="87"/>
      <c r="H35" s="74"/>
      <c r="J35" s="74"/>
      <c r="L35" s="79"/>
    </row>
    <row r="36" spans="1:12" ht="18.75" x14ac:dyDescent="0.25">
      <c r="F36" s="86" t="s">
        <v>19</v>
      </c>
      <c r="G36" s="87" t="s">
        <v>18</v>
      </c>
      <c r="H36" s="91">
        <f>H28+H33</f>
        <v>0</v>
      </c>
      <c r="J36" s="74"/>
      <c r="L36" s="79"/>
    </row>
    <row r="37" spans="1:12" ht="14.25" hidden="1" customHeight="1" x14ac:dyDescent="0.25">
      <c r="G37" s="90"/>
    </row>
    <row r="38" spans="1:12" ht="18.75" x14ac:dyDescent="0.25">
      <c r="A38" s="92"/>
      <c r="B38" s="93"/>
      <c r="C38" s="94"/>
      <c r="D38" s="95"/>
      <c r="E38" s="94"/>
      <c r="F38" s="95"/>
      <c r="G38" s="94"/>
      <c r="H38" s="96"/>
    </row>
    <row r="39" spans="1:12" x14ac:dyDescent="0.25">
      <c r="E39" s="74" t="s">
        <v>21</v>
      </c>
    </row>
    <row r="40" spans="1:12" ht="7.5" customHeight="1" x14ac:dyDescent="0.25"/>
    <row r="41" spans="1:12" ht="21.75" customHeight="1" x14ac:dyDescent="0.25">
      <c r="E41" s="97"/>
      <c r="F41" s="98"/>
      <c r="H41" s="74"/>
    </row>
    <row r="42" spans="1:12" ht="23.25" customHeight="1" x14ac:dyDescent="0.25">
      <c r="D42" s="99" t="s">
        <v>22</v>
      </c>
      <c r="E42" s="99"/>
      <c r="F42" s="99"/>
      <c r="G42" s="87" t="s">
        <v>18</v>
      </c>
      <c r="H42" s="88">
        <v>0</v>
      </c>
    </row>
    <row r="43" spans="1:12" ht="23.25" customHeight="1" x14ac:dyDescent="0.25">
      <c r="D43" s="100" t="s">
        <v>23</v>
      </c>
      <c r="E43" s="100"/>
      <c r="F43" s="100"/>
      <c r="G43" s="87" t="s">
        <v>18</v>
      </c>
      <c r="H43" s="88">
        <v>0</v>
      </c>
    </row>
    <row r="44" spans="1:12" ht="23.25" customHeight="1" x14ac:dyDescent="0.25">
      <c r="D44" s="100" t="s">
        <v>24</v>
      </c>
      <c r="E44" s="100"/>
      <c r="F44" s="100"/>
      <c r="G44" s="87" t="s">
        <v>18</v>
      </c>
      <c r="H44" s="79">
        <f>H28</f>
        <v>0</v>
      </c>
    </row>
    <row r="45" spans="1:12" ht="15.75" customHeight="1" x14ac:dyDescent="0.25">
      <c r="E45" s="74"/>
      <c r="F45" s="89"/>
      <c r="H45" s="101"/>
    </row>
    <row r="46" spans="1:12" ht="18.75" customHeight="1" x14ac:dyDescent="0.25">
      <c r="E46" s="102" t="s">
        <v>25</v>
      </c>
      <c r="F46" s="102"/>
      <c r="H46" s="79">
        <f>SUM(H42:H44)</f>
        <v>0</v>
      </c>
    </row>
    <row r="47" spans="1:12" ht="11.25" customHeight="1" x14ac:dyDescent="0.25"/>
  </sheetData>
  <mergeCells count="4">
    <mergeCell ref="D42:F42"/>
    <mergeCell ref="D43:F43"/>
    <mergeCell ref="D44:F44"/>
    <mergeCell ref="E46:F46"/>
  </mergeCells>
  <printOptions horizontalCentered="1"/>
  <pageMargins left="0.23622047244094491" right="0.23622047244094491" top="0.35433070866141736" bottom="0.35433070866141736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2019</vt:lpstr>
      <vt:lpstr>2019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2019-03-26T00:38:24Z</dcterms:modified>
</cp:coreProperties>
</file>